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9C5E17D9-A1A9-4588-A86B-8AFCECA9FC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L18" i="1" l="1"/>
  <c r="L17" i="1"/>
  <c r="L19" i="1"/>
  <c r="L22" i="1"/>
  <c r="L21" i="1"/>
  <c r="L16" i="1"/>
  <c r="L20" i="1"/>
  <c r="L11" i="1"/>
  <c r="L14" i="1"/>
  <c r="L6" i="1"/>
  <c r="L12" i="1"/>
  <c r="L15" i="1"/>
  <c r="L8" i="1"/>
  <c r="L10" i="1"/>
  <c r="L13" i="1"/>
  <c r="L9" i="1"/>
  <c r="L7" i="1"/>
  <c r="L5" i="1"/>
</calcChain>
</file>

<file path=xl/sharedStrings.xml><?xml version="1.0" encoding="utf-8"?>
<sst xmlns="http://schemas.openxmlformats.org/spreadsheetml/2006/main" count="96" uniqueCount="58">
  <si>
    <t>nástroj</t>
  </si>
  <si>
    <t>věk</t>
  </si>
  <si>
    <t>lektor/učitel</t>
  </si>
  <si>
    <t>Ciprys Gabriel</t>
  </si>
  <si>
    <t>Maxa Vojtěch</t>
  </si>
  <si>
    <t>Pekárek Josef</t>
  </si>
  <si>
    <t>Vrbka Vít</t>
  </si>
  <si>
    <t>lesnice</t>
  </si>
  <si>
    <t>borlice</t>
  </si>
  <si>
    <t>Petr Duda</t>
  </si>
  <si>
    <t>soubor</t>
  </si>
  <si>
    <t>POVINNÁ (body 1-10)</t>
  </si>
  <si>
    <t>VOLITELNÁ (body 1-10)</t>
  </si>
  <si>
    <t>Předseda poroty Martin Karban</t>
  </si>
  <si>
    <t>Jaromír Čížek</t>
  </si>
  <si>
    <t>Celkové hodnocení</t>
  </si>
  <si>
    <t>MT 2023</t>
  </si>
  <si>
    <t>DIVÁCKÁ POROTA</t>
  </si>
  <si>
    <t>Příjmení a jméno/název souboru</t>
  </si>
  <si>
    <t>Hrubý Jan</t>
  </si>
  <si>
    <t>Babor Dominik</t>
  </si>
  <si>
    <t>Dias David</t>
  </si>
  <si>
    <t>Dušek Martin</t>
  </si>
  <si>
    <t>Hovorka Vojtěch</t>
  </si>
  <si>
    <t>Kaláček Pavel</t>
  </si>
  <si>
    <t>Růžičková Kristýna</t>
  </si>
  <si>
    <t>Bláha Jaroslav, Borový Štěpán</t>
  </si>
  <si>
    <t>Dva kulišáci - Kaláček, Dias</t>
  </si>
  <si>
    <t>Eliška a Anička Novákovy</t>
  </si>
  <si>
    <t>Michal Sapižák, Antoním Hylmar</t>
  </si>
  <si>
    <t>Růžičková, Málková, Novák</t>
  </si>
  <si>
    <t>Soubor SLŠ Šluknov</t>
  </si>
  <si>
    <t>Soubor trubačů SLŠ Písek</t>
  </si>
  <si>
    <t>17,17,15</t>
  </si>
  <si>
    <t>17-18</t>
  </si>
  <si>
    <t>Petr Dražil</t>
  </si>
  <si>
    <t>PD</t>
  </si>
  <si>
    <t>Lenka Kořenská</t>
  </si>
  <si>
    <t>PD, PV, MKos</t>
  </si>
  <si>
    <t>MK</t>
  </si>
  <si>
    <t>PD, PV, M. Kosová</t>
  </si>
  <si>
    <t>11, 10</t>
  </si>
  <si>
    <t>absolutní vítěz soutěže MT 2023</t>
  </si>
  <si>
    <t>1.místo soutěže MT 2023 sólisté</t>
  </si>
  <si>
    <t>1.místo soutěže MT 2023 soubory</t>
  </si>
  <si>
    <t>1.</t>
  </si>
  <si>
    <t>2.</t>
  </si>
  <si>
    <t>8.</t>
  </si>
  <si>
    <t>9.</t>
  </si>
  <si>
    <t>10.</t>
  </si>
  <si>
    <t>2.-3.</t>
  </si>
  <si>
    <t>4.</t>
  </si>
  <si>
    <t>5.-6.</t>
  </si>
  <si>
    <t>7.</t>
  </si>
  <si>
    <t>3.</t>
  </si>
  <si>
    <t>5.</t>
  </si>
  <si>
    <t>6.</t>
  </si>
  <si>
    <t>Umístění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</si>
</sst>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1" fillId="6" borderId="1" xfId="0" applyFont="1" applyFill="1" applyBorder="1"/>
    <xf numFmtId="0" fontId="5" fillId="5" borderId="1" xfId="0" applyFont="1" applyFill="1" applyBorder="1"/>
    <xf numFmtId="0" fontId="4" fillId="6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8" borderId="1" xfId="0" applyFill="1" applyBorder="1"/>
    <xf numFmtId="0" fontId="1" fillId="7" borderId="1" xfId="0" applyFont="1" applyFill="1" applyBorder="1" applyAlignment="1">
      <alignment horizontal="center"/>
    </xf>
    <xf numFmtId="16" fontId="1" fillId="7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22"/>
  <sheetViews>
    <sheetView tabSelected="1" topLeftCell="A4" workbookViewId="0">
      <selection activeCell="B5" sqref="B5"/>
    </sheetView>
  </sheetViews>
  <sheetFormatPr defaultRowHeight="14.5" x14ac:dyDescent="0.35"/>
  <cols>
    <col min="1" max="1" width="9.54296875" customWidth="1"/>
    <col min="2" max="2" width="27.6328125" customWidth="1"/>
    <col min="4" max="4" width="8" customWidth="1"/>
    <col min="5" max="5" width="16" customWidth="1"/>
    <col min="6" max="6" width="12.6328125" customWidth="1"/>
    <col min="7" max="9" width="12.90625" customWidth="1"/>
    <col min="10" max="10" width="13" customWidth="1"/>
    <col min="11" max="11" width="13.90625" customWidth="1"/>
    <col min="12" max="12" width="12.90625" customWidth="1"/>
    <col min="13" max="13" width="30.36328125" customWidth="1"/>
    <col min="14" max="14" width="16.453125" customWidth="1"/>
    <col min="16" max="16" width="11.6328125" customWidth="1"/>
    <col min="17" max="18" width="8.36328125" customWidth="1"/>
    <col min="20" max="20" width="12" customWidth="1"/>
    <col min="21" max="22" width="9.6328125" customWidth="1"/>
  </cols>
  <sheetData>
    <row r="2" spans="1:23" ht="10.25" customHeight="1" x14ac:dyDescent="0.35"/>
    <row r="3" spans="1:23" ht="37.25" customHeight="1" x14ac:dyDescent="0.45">
      <c r="A3" s="16" t="s">
        <v>16</v>
      </c>
      <c r="B3" s="36"/>
      <c r="C3" s="37"/>
      <c r="D3" s="37"/>
      <c r="E3" s="12"/>
      <c r="F3" s="38" t="s">
        <v>13</v>
      </c>
      <c r="G3" s="38"/>
      <c r="H3" s="38" t="s">
        <v>9</v>
      </c>
      <c r="I3" s="38"/>
      <c r="J3" s="13" t="s">
        <v>14</v>
      </c>
      <c r="K3" s="13" t="s">
        <v>17</v>
      </c>
      <c r="L3" s="9"/>
      <c r="M3" s="8"/>
      <c r="N3" s="5"/>
    </row>
    <row r="4" spans="1:23" ht="31.25" customHeight="1" x14ac:dyDescent="0.35">
      <c r="A4" s="35" t="s">
        <v>57</v>
      </c>
      <c r="B4" s="14" t="s">
        <v>18</v>
      </c>
      <c r="C4" s="2" t="s">
        <v>0</v>
      </c>
      <c r="D4" s="3" t="s">
        <v>1</v>
      </c>
      <c r="E4" s="2" t="s">
        <v>2</v>
      </c>
      <c r="F4" s="4" t="s">
        <v>11</v>
      </c>
      <c r="G4" s="15" t="s">
        <v>12</v>
      </c>
      <c r="H4" s="4" t="s">
        <v>11</v>
      </c>
      <c r="I4" s="15" t="s">
        <v>12</v>
      </c>
      <c r="J4" s="4" t="s">
        <v>11</v>
      </c>
      <c r="K4" s="15" t="s">
        <v>12</v>
      </c>
      <c r="L4" s="4" t="s">
        <v>15</v>
      </c>
      <c r="M4" s="2"/>
      <c r="N4" s="6"/>
      <c r="P4" s="7"/>
      <c r="Q4" s="7"/>
      <c r="R4" s="10"/>
      <c r="T4" s="7"/>
      <c r="U4" s="7"/>
      <c r="V4" s="10"/>
      <c r="W4" s="7"/>
    </row>
    <row r="5" spans="1:23" ht="20" customHeight="1" x14ac:dyDescent="0.35">
      <c r="A5" s="33" t="s">
        <v>45</v>
      </c>
      <c r="B5" s="17" t="s">
        <v>19</v>
      </c>
      <c r="C5" s="17" t="s">
        <v>8</v>
      </c>
      <c r="D5" s="19">
        <v>17</v>
      </c>
      <c r="E5" s="17" t="s">
        <v>35</v>
      </c>
      <c r="F5" s="19">
        <v>8</v>
      </c>
      <c r="G5" s="19">
        <v>9</v>
      </c>
      <c r="H5" s="20">
        <v>10</v>
      </c>
      <c r="I5" s="19">
        <v>10</v>
      </c>
      <c r="J5" s="19">
        <v>8</v>
      </c>
      <c r="K5" s="19">
        <v>22</v>
      </c>
      <c r="L5" s="19">
        <f t="shared" ref="L5:L22" si="0">SUM(F5:K5)</f>
        <v>67</v>
      </c>
      <c r="M5" s="18" t="s">
        <v>42</v>
      </c>
      <c r="R5" s="11"/>
      <c r="V5" s="11"/>
    </row>
    <row r="6" spans="1:23" ht="20" customHeight="1" x14ac:dyDescent="0.35">
      <c r="A6" s="31" t="s">
        <v>45</v>
      </c>
      <c r="B6" s="27" t="s">
        <v>4</v>
      </c>
      <c r="C6" s="27" t="s">
        <v>7</v>
      </c>
      <c r="D6" s="28">
        <v>14</v>
      </c>
      <c r="E6" s="27" t="s">
        <v>36</v>
      </c>
      <c r="F6" s="28">
        <v>7</v>
      </c>
      <c r="G6" s="28">
        <v>10</v>
      </c>
      <c r="H6" s="29">
        <v>10</v>
      </c>
      <c r="I6" s="28">
        <v>10</v>
      </c>
      <c r="J6" s="28">
        <v>8</v>
      </c>
      <c r="K6" s="28">
        <v>21</v>
      </c>
      <c r="L6" s="28">
        <f t="shared" si="0"/>
        <v>66</v>
      </c>
      <c r="M6" s="25" t="s">
        <v>43</v>
      </c>
      <c r="R6" s="11"/>
      <c r="V6" s="11"/>
    </row>
    <row r="7" spans="1:23" ht="20" customHeight="1" x14ac:dyDescent="0.35">
      <c r="A7" s="32" t="s">
        <v>50</v>
      </c>
      <c r="B7" s="27" t="s">
        <v>6</v>
      </c>
      <c r="C7" s="27" t="s">
        <v>8</v>
      </c>
      <c r="D7" s="28">
        <v>14</v>
      </c>
      <c r="E7" s="27" t="s">
        <v>36</v>
      </c>
      <c r="F7" s="28">
        <v>8</v>
      </c>
      <c r="G7" s="28">
        <v>8</v>
      </c>
      <c r="H7" s="29">
        <v>8</v>
      </c>
      <c r="I7" s="28">
        <v>9</v>
      </c>
      <c r="J7" s="28">
        <v>9</v>
      </c>
      <c r="K7" s="28">
        <v>21</v>
      </c>
      <c r="L7" s="28">
        <f t="shared" si="0"/>
        <v>63</v>
      </c>
      <c r="M7" s="1"/>
      <c r="R7" s="11"/>
      <c r="V7" s="11"/>
    </row>
    <row r="8" spans="1:23" ht="20" customHeight="1" x14ac:dyDescent="0.35">
      <c r="A8" s="31" t="s">
        <v>50</v>
      </c>
      <c r="B8" s="27" t="s">
        <v>22</v>
      </c>
      <c r="C8" s="27" t="s">
        <v>7</v>
      </c>
      <c r="D8" s="28">
        <v>12</v>
      </c>
      <c r="E8" s="27" t="s">
        <v>36</v>
      </c>
      <c r="F8" s="28">
        <v>8</v>
      </c>
      <c r="G8" s="28">
        <v>8</v>
      </c>
      <c r="H8" s="29">
        <v>10</v>
      </c>
      <c r="I8" s="28">
        <v>10</v>
      </c>
      <c r="J8" s="28">
        <v>7</v>
      </c>
      <c r="K8" s="28">
        <v>20</v>
      </c>
      <c r="L8" s="28">
        <f t="shared" si="0"/>
        <v>63</v>
      </c>
      <c r="M8" s="1"/>
      <c r="R8" s="11"/>
      <c r="V8" s="11"/>
    </row>
    <row r="9" spans="1:23" ht="20" customHeight="1" x14ac:dyDescent="0.35">
      <c r="A9" s="31" t="s">
        <v>51</v>
      </c>
      <c r="B9" s="27" t="s">
        <v>20</v>
      </c>
      <c r="C9" s="27" t="s">
        <v>7</v>
      </c>
      <c r="D9" s="28">
        <v>17</v>
      </c>
      <c r="E9" s="27" t="s">
        <v>35</v>
      </c>
      <c r="F9" s="28">
        <v>9</v>
      </c>
      <c r="G9" s="28">
        <v>8</v>
      </c>
      <c r="H9" s="29">
        <v>8</v>
      </c>
      <c r="I9" s="28">
        <v>10</v>
      </c>
      <c r="J9" s="28">
        <v>9</v>
      </c>
      <c r="K9" s="28">
        <v>18</v>
      </c>
      <c r="L9" s="28">
        <f t="shared" si="0"/>
        <v>62</v>
      </c>
      <c r="M9" s="1"/>
      <c r="R9" s="11"/>
      <c r="V9" s="11"/>
    </row>
    <row r="10" spans="1:23" ht="20" customHeight="1" x14ac:dyDescent="0.35">
      <c r="A10" s="31" t="s">
        <v>52</v>
      </c>
      <c r="B10" s="27" t="s">
        <v>21</v>
      </c>
      <c r="C10" s="27" t="s">
        <v>7</v>
      </c>
      <c r="D10" s="28">
        <v>10</v>
      </c>
      <c r="E10" s="27" t="s">
        <v>37</v>
      </c>
      <c r="F10" s="28">
        <v>6</v>
      </c>
      <c r="G10" s="28">
        <v>8</v>
      </c>
      <c r="H10" s="29">
        <v>7</v>
      </c>
      <c r="I10" s="28">
        <v>8</v>
      </c>
      <c r="J10" s="28">
        <v>7</v>
      </c>
      <c r="K10" s="28">
        <v>24</v>
      </c>
      <c r="L10" s="28">
        <f t="shared" si="0"/>
        <v>60</v>
      </c>
      <c r="M10" s="1"/>
      <c r="R10" s="11"/>
      <c r="V10" s="11"/>
    </row>
    <row r="11" spans="1:23" ht="20" customHeight="1" x14ac:dyDescent="0.35">
      <c r="A11" s="31" t="s">
        <v>52</v>
      </c>
      <c r="B11" s="27" t="s">
        <v>25</v>
      </c>
      <c r="C11" s="27" t="s">
        <v>7</v>
      </c>
      <c r="D11" s="28">
        <v>17</v>
      </c>
      <c r="E11" s="27" t="s">
        <v>39</v>
      </c>
      <c r="F11" s="28">
        <v>6</v>
      </c>
      <c r="G11" s="28">
        <v>8</v>
      </c>
      <c r="H11" s="29">
        <v>7</v>
      </c>
      <c r="I11" s="28">
        <v>8</v>
      </c>
      <c r="J11" s="28">
        <v>7</v>
      </c>
      <c r="K11" s="28">
        <v>24</v>
      </c>
      <c r="L11" s="28">
        <f t="shared" si="0"/>
        <v>60</v>
      </c>
      <c r="M11" s="1"/>
    </row>
    <row r="12" spans="1:23" ht="20" customHeight="1" x14ac:dyDescent="0.35">
      <c r="A12" s="31" t="s">
        <v>53</v>
      </c>
      <c r="B12" s="27" t="s">
        <v>24</v>
      </c>
      <c r="C12" s="27" t="s">
        <v>7</v>
      </c>
      <c r="D12" s="28">
        <v>11</v>
      </c>
      <c r="E12" s="27" t="s">
        <v>37</v>
      </c>
      <c r="F12" s="28">
        <v>6</v>
      </c>
      <c r="G12" s="28">
        <v>8</v>
      </c>
      <c r="H12" s="29">
        <v>8</v>
      </c>
      <c r="I12" s="28">
        <v>9</v>
      </c>
      <c r="J12" s="28">
        <v>8</v>
      </c>
      <c r="K12" s="28">
        <v>18</v>
      </c>
      <c r="L12" s="28">
        <f t="shared" si="0"/>
        <v>57</v>
      </c>
      <c r="M12" s="1"/>
      <c r="R12" s="11"/>
      <c r="V12" s="11"/>
    </row>
    <row r="13" spans="1:23" ht="20" customHeight="1" x14ac:dyDescent="0.35">
      <c r="A13" s="31" t="s">
        <v>47</v>
      </c>
      <c r="B13" s="27" t="s">
        <v>3</v>
      </c>
      <c r="C13" s="27" t="s">
        <v>7</v>
      </c>
      <c r="D13" s="28">
        <v>17</v>
      </c>
      <c r="E13" s="27" t="s">
        <v>36</v>
      </c>
      <c r="F13" s="28">
        <v>10</v>
      </c>
      <c r="G13" s="28">
        <v>7</v>
      </c>
      <c r="H13" s="29">
        <v>8</v>
      </c>
      <c r="I13" s="28">
        <v>7</v>
      </c>
      <c r="J13" s="28">
        <v>9</v>
      </c>
      <c r="K13" s="28">
        <v>15</v>
      </c>
      <c r="L13" s="28">
        <f t="shared" si="0"/>
        <v>56</v>
      </c>
      <c r="M13" s="1"/>
      <c r="R13" s="11"/>
      <c r="V13" s="11"/>
    </row>
    <row r="14" spans="1:23" ht="20" customHeight="1" x14ac:dyDescent="0.35">
      <c r="A14" s="31" t="s">
        <v>48</v>
      </c>
      <c r="B14" s="27" t="s">
        <v>5</v>
      </c>
      <c r="C14" s="27" t="s">
        <v>7</v>
      </c>
      <c r="D14" s="28">
        <v>13</v>
      </c>
      <c r="E14" s="27" t="s">
        <v>36</v>
      </c>
      <c r="F14" s="28">
        <v>8</v>
      </c>
      <c r="G14" s="28">
        <v>7</v>
      </c>
      <c r="H14" s="29">
        <v>7</v>
      </c>
      <c r="I14" s="28">
        <v>7</v>
      </c>
      <c r="J14" s="28">
        <v>8</v>
      </c>
      <c r="K14" s="28">
        <v>19</v>
      </c>
      <c r="L14" s="28">
        <f t="shared" si="0"/>
        <v>56</v>
      </c>
      <c r="M14" s="1"/>
      <c r="R14" s="11"/>
      <c r="V14" s="11"/>
    </row>
    <row r="15" spans="1:23" ht="20" customHeight="1" x14ac:dyDescent="0.35">
      <c r="A15" s="31" t="s">
        <v>49</v>
      </c>
      <c r="B15" s="27" t="s">
        <v>23</v>
      </c>
      <c r="C15" s="27" t="s">
        <v>7</v>
      </c>
      <c r="D15" s="28"/>
      <c r="E15" s="27" t="s">
        <v>38</v>
      </c>
      <c r="F15" s="28">
        <v>4</v>
      </c>
      <c r="G15" s="28">
        <v>6</v>
      </c>
      <c r="H15" s="29">
        <v>5</v>
      </c>
      <c r="I15" s="28">
        <v>7</v>
      </c>
      <c r="J15" s="28">
        <v>6</v>
      </c>
      <c r="K15" s="28">
        <v>15</v>
      </c>
      <c r="L15" s="28">
        <f t="shared" si="0"/>
        <v>43</v>
      </c>
      <c r="M15" s="1"/>
      <c r="R15" s="11"/>
      <c r="V15" s="11"/>
    </row>
    <row r="16" spans="1:23" ht="20" customHeight="1" x14ac:dyDescent="0.35">
      <c r="A16" s="34" t="s">
        <v>45</v>
      </c>
      <c r="B16" s="21" t="s">
        <v>27</v>
      </c>
      <c r="C16" s="24" t="s">
        <v>10</v>
      </c>
      <c r="D16" s="22" t="s">
        <v>41</v>
      </c>
      <c r="E16" s="21" t="s">
        <v>37</v>
      </c>
      <c r="F16" s="22">
        <v>8</v>
      </c>
      <c r="G16" s="22">
        <v>9</v>
      </c>
      <c r="H16" s="23">
        <v>7</v>
      </c>
      <c r="I16" s="22">
        <v>9</v>
      </c>
      <c r="J16" s="22">
        <v>8</v>
      </c>
      <c r="K16" s="22">
        <v>24</v>
      </c>
      <c r="L16" s="22">
        <f t="shared" si="0"/>
        <v>65</v>
      </c>
      <c r="M16" s="24" t="s">
        <v>44</v>
      </c>
    </row>
    <row r="17" spans="1:13" ht="20" customHeight="1" x14ac:dyDescent="0.35">
      <c r="A17" s="34" t="s">
        <v>46</v>
      </c>
      <c r="B17" s="21" t="s">
        <v>31</v>
      </c>
      <c r="C17" s="24" t="s">
        <v>10</v>
      </c>
      <c r="D17" s="21" t="s">
        <v>34</v>
      </c>
      <c r="E17" s="21" t="s">
        <v>39</v>
      </c>
      <c r="F17" s="22">
        <v>8</v>
      </c>
      <c r="G17" s="22">
        <v>8</v>
      </c>
      <c r="H17" s="23">
        <v>9</v>
      </c>
      <c r="I17" s="22">
        <v>8</v>
      </c>
      <c r="J17" s="22">
        <v>8</v>
      </c>
      <c r="K17" s="22">
        <v>22</v>
      </c>
      <c r="L17" s="22">
        <f t="shared" si="0"/>
        <v>63</v>
      </c>
      <c r="M17" s="30"/>
    </row>
    <row r="18" spans="1:13" ht="20" customHeight="1" x14ac:dyDescent="0.35">
      <c r="A18" s="34" t="s">
        <v>54</v>
      </c>
      <c r="B18" s="21" t="s">
        <v>32</v>
      </c>
      <c r="C18" s="24" t="s">
        <v>10</v>
      </c>
      <c r="D18" s="21" t="s">
        <v>34</v>
      </c>
      <c r="E18" s="21" t="s">
        <v>35</v>
      </c>
      <c r="F18" s="22">
        <v>8</v>
      </c>
      <c r="G18" s="22">
        <v>7</v>
      </c>
      <c r="H18" s="23">
        <v>9</v>
      </c>
      <c r="I18" s="22">
        <v>8</v>
      </c>
      <c r="J18" s="22">
        <v>7</v>
      </c>
      <c r="K18" s="22">
        <v>23</v>
      </c>
      <c r="L18" s="22">
        <f t="shared" si="0"/>
        <v>62</v>
      </c>
      <c r="M18" s="30"/>
    </row>
    <row r="19" spans="1:13" ht="20" customHeight="1" x14ac:dyDescent="0.35">
      <c r="A19" s="34" t="s">
        <v>51</v>
      </c>
      <c r="B19" s="21" t="s">
        <v>30</v>
      </c>
      <c r="C19" s="24" t="s">
        <v>10</v>
      </c>
      <c r="D19" s="21" t="s">
        <v>33</v>
      </c>
      <c r="E19" s="21" t="s">
        <v>39</v>
      </c>
      <c r="F19" s="22">
        <v>7</v>
      </c>
      <c r="G19" s="22">
        <v>6</v>
      </c>
      <c r="H19" s="23">
        <v>8</v>
      </c>
      <c r="I19" s="22">
        <v>7</v>
      </c>
      <c r="J19" s="22">
        <v>7</v>
      </c>
      <c r="K19" s="22">
        <v>25</v>
      </c>
      <c r="L19" s="22">
        <f t="shared" si="0"/>
        <v>60</v>
      </c>
      <c r="M19" s="30"/>
    </row>
    <row r="20" spans="1:13" ht="20" customHeight="1" x14ac:dyDescent="0.35">
      <c r="A20" s="34" t="s">
        <v>55</v>
      </c>
      <c r="B20" s="21" t="s">
        <v>26</v>
      </c>
      <c r="C20" s="24" t="s">
        <v>10</v>
      </c>
      <c r="D20" s="22">
        <v>16.16</v>
      </c>
      <c r="E20" s="21" t="s">
        <v>38</v>
      </c>
      <c r="F20" s="22">
        <v>7</v>
      </c>
      <c r="G20" s="22">
        <v>7</v>
      </c>
      <c r="H20" s="23">
        <v>6</v>
      </c>
      <c r="I20" s="22">
        <v>5</v>
      </c>
      <c r="J20" s="22">
        <v>7</v>
      </c>
      <c r="K20" s="22">
        <v>19</v>
      </c>
      <c r="L20" s="22">
        <f t="shared" si="0"/>
        <v>51</v>
      </c>
      <c r="M20" s="30"/>
    </row>
    <row r="21" spans="1:13" ht="20" customHeight="1" x14ac:dyDescent="0.35">
      <c r="A21" s="34" t="s">
        <v>56</v>
      </c>
      <c r="B21" s="21" t="s">
        <v>28</v>
      </c>
      <c r="C21" s="24" t="s">
        <v>10</v>
      </c>
      <c r="D21" s="21">
        <v>15.12</v>
      </c>
      <c r="E21" s="21" t="s">
        <v>36</v>
      </c>
      <c r="F21" s="22">
        <v>6</v>
      </c>
      <c r="G21" s="22">
        <v>5</v>
      </c>
      <c r="H21" s="23">
        <v>6</v>
      </c>
      <c r="I21" s="22">
        <v>7</v>
      </c>
      <c r="J21" s="22">
        <v>6</v>
      </c>
      <c r="K21" s="22">
        <v>20</v>
      </c>
      <c r="L21" s="22">
        <f t="shared" si="0"/>
        <v>50</v>
      </c>
      <c r="M21" s="30"/>
    </row>
    <row r="22" spans="1:13" ht="20" customHeight="1" x14ac:dyDescent="0.35">
      <c r="A22" s="34" t="s">
        <v>53</v>
      </c>
      <c r="B22" s="26" t="s">
        <v>29</v>
      </c>
      <c r="C22" s="24" t="s">
        <v>10</v>
      </c>
      <c r="D22" s="22">
        <v>16.16</v>
      </c>
      <c r="E22" s="21" t="s">
        <v>40</v>
      </c>
      <c r="F22" s="22">
        <v>6</v>
      </c>
      <c r="G22" s="22">
        <v>5</v>
      </c>
      <c r="H22" s="23">
        <v>7</v>
      </c>
      <c r="I22" s="22">
        <v>6</v>
      </c>
      <c r="J22" s="22">
        <v>7</v>
      </c>
      <c r="K22" s="22">
        <v>16</v>
      </c>
      <c r="L22" s="22">
        <f t="shared" si="0"/>
        <v>47</v>
      </c>
      <c r="M22" s="30"/>
    </row>
  </sheetData>
  <sortState xmlns:xlrd2="http://schemas.microsoft.com/office/spreadsheetml/2017/richdata2" ref="A16:W22">
    <sortCondition descending="1" ref="L16:L22"/>
  </sortState>
  <mergeCells count="3">
    <mergeCell ref="B3:D3"/>
    <mergeCell ref="F3:G3"/>
    <mergeCell ref="H3:I3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2023-06-13T04:41:09Z</dcterms:modified>
</cp:coreProperties>
</file>